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bb506d8cc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40-chair comparison" sheetId="1" r:id="R3b4470de626c4846"/>
    <x:sheet xmlns:r="http://schemas.openxmlformats.org/officeDocument/2006/relationships" name="Blank comparison" sheetId="2" r:id="Re8d1ff1b54c54ee6"/>
  </x:sheets>
  <x:definedNames>
    <x:definedName name="_xlnm.Print_Area" localSheetId="0">'40-chair comparison'!$A$1:$D$26</x:definedName>
    <x:definedName name="_xlnm.Print_Titles" localSheetId="0">'40-chair comparison'!$1:$8</x:definedName>
    <x:definedName name="_xlnm.Print_Area" localSheetId="1">'Blank comparison'!$A$1:$D$26</x:definedName>
    <x:definedName name="_xlnm.Print_Titles" localSheetId="1">'Blank comparison'!$1:$8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"/>
  </x:numFmts>
  <x:fonts count="5">
    <x:font>
      <x:sz val="11"/>
      <x:name val="Carlito"/>
    </x:font>
    <x:font>
      <x:sz val="11"/>
      <x:color rgb="FF263A35"/>
      <x:name val="Arial"/>
    </x:font>
    <x:font>
      <x:b/>
      <x:sz val="17"/>
      <x:color rgb="FF263A35"/>
      <x:name val="Arial"/>
    </x:font>
    <x:font>
      <x:b/>
      <x:sz val="11"/>
      <x:color rgb="FFFFFFFF"/>
      <x:name val="Arial"/>
    </x:font>
    <x:font>
      <x:sz val="10"/>
      <x:color rgb="FF596D6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85B4F"/>
      </x:patternFill>
    </x:fill>
    <x:fill>
      <x:patternFill patternType="solid">
        <x:fgColor rgb="FFF4F1E9"/>
      </x:patternFill>
    </x:fill>
    <x:fill>
      <x:patternFill patternType="solid">
        <x:fgColor rgb="FFFFF2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2a85a56ee4d10" /><Relationship Type="http://schemas.openxmlformats.org/officeDocument/2006/relationships/theme" Target="/xl/theme/theme1.xml" Id="Rc80e825f7b3542fe" /><Relationship Type="http://schemas.openxmlformats.org/officeDocument/2006/relationships/sharedStrings" Target="/xl/sharedStrings.xml" Id="Rd6a45128368b44eb" /><Relationship Type="http://schemas.openxmlformats.org/officeDocument/2006/relationships/worksheet" Target="/xl/worksheets/sheet1.xml" Id="R3b4470de626c4846" /><Relationship Type="http://schemas.openxmlformats.org/officeDocument/2006/relationships/worksheet" Target="/xl/worksheets/sheet2.xml" Id="Re8d1ff1b54c54ee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a23b98d190146d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99d997b545174ca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5</xdr:row>
      <xdr:rowOff>0</xdr:rowOff>
    </xdr:from>
    <xdr:ext cx="1381125" cy="990600"/>
    <xdr:pic>
      <xdr:nvPicPr>
        <xdr:cNvPr id="1" name="3dc2752b-385c-4efb-859c-37c1e17b832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23b98d190146d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5</xdr:row>
      <xdr:rowOff>0</xdr:rowOff>
    </xdr:from>
    <xdr:ext cx="1381125" cy="990600"/>
    <xdr:pic>
      <xdr:nvPicPr>
        <xdr:cNvPr id="1" name="f60bc9e7-c68f-43e5-b66f-3518369999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9d997b545174ca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20fa911e953409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ec392828e59c4996" /></Relationships>
</file>

<file path=xl/worksheets/sheet1.xml><?xml version="1.0" encoding="utf-8"?>
<x:worksheet xmlns:ns1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7.219999313354492" hidden="0" customWidth="1"/>
    <x:col min="2" max="2" width="31.670000076293945" hidden="0" customWidth="1"/>
    <x:col min="3" max="3" width="31.670000076293945" hidden="0" customWidth="1"/>
    <x:col min="4" max="4" width="31.670000076293945" hidden="0" customWidth="1"/>
  </x:cols>
  <x:sheetData>
    <x:row r="1" ht="12" customHeight="1">
      <x:c r="A1" s="2"/>
      <x:c r="B1" s="2"/>
      <x:c r="C1" s="2"/>
      <x:c r="D1" s="2"/>
    </x:row>
    <x:row r="2" ht="25" customHeight="1">
      <x:c r="A2" s="3" t="str">
        <x:v>40 woven dining chairs  ·  Supplier comparison</x:v>
      </x:c>
      <x:c r="B2" s="3"/>
      <x:c r="C2" s="3"/>
      <x:c r="D2" s="3"/>
    </x:row>
    <x:row r="3" ht="25" customHeight="1">
      <x:c r="A3" s="2" t="str">
        <x:v>Common brief: black wood frame, cane back, solid seat, 520 × 540 × 780 mm, price per piece, USD.</x:v>
      </x:c>
      <x:c r="B3" s="2"/>
      <x:c r="C3" s="2"/>
      <x:c r="D3" s="2"/>
    </x:row>
    <x:row r="4" ht="25" customHeight="1">
      <x:c r="A4" s="2" t="str">
        <x:v>Review date: 2026-10-23. All suppliers and quotes are fictional. Human decision; no automatic ranking.</x:v>
      </x:c>
      <x:c r="B4" s="2"/>
      <x:c r="C4" s="2"/>
      <x:c r="D4" s="2"/>
    </x:row>
    <x:row r="5" ht="10" customHeight="1">
      <x:c r="A5" s="2"/>
      <x:c r="B5" s="2"/>
      <x:c r="C5" s="2"/>
      <x:c r="D5" s="2"/>
    </x:row>
    <x:row r="6" ht="80" customHeight="1">
      <x:c r="A6" s="2"/>
      <x:c r="B6" s="2"/>
      <x:c r="C6" s="2"/>
      <x:c r="D6" s="2"/>
    </x:row>
    <x:row r="7" ht="10" customHeight="1">
      <x:c r="A7" s="2"/>
      <x:c r="B7" s="2"/>
      <x:c r="C7" s="2"/>
      <x:c r="D7" s="2"/>
    </x:row>
    <x:row r="8" ht="36" customHeight="1">
      <x:c r="A8" s="6" t="str">
        <x:v>Comparison criterion</x:v>
      </x:c>
      <x:c r="B8" s="6" t="str">
        <x:v>A: Hearthline Furniture</x:v>
      </x:c>
      <x:c r="C8" s="6" t="str">
        <x:v>B: Northbay Furniture</x:v>
      </x:c>
      <x:c r="D8" s="6" t="str">
        <x:v>C: Willowbank Furniture</x:v>
      </x:c>
    </x:row>
    <x:row r="9" ht="37" customHeight="1">
      <x:c r="A9" s="8" t="str">
        <x:v>Configuration</x:v>
      </x:c>
      <x:c r="B9" s="8" t="str">
        <x:v>Matches brief</x:v>
      </x:c>
      <x:c r="C9" s="8" t="str">
        <x:v>Matches brief</x:v>
      </x:c>
      <x:c r="D9" s="8" t="str">
        <x:v>Finish code missing</x:v>
      </x:c>
    </x:row>
    <x:row r="10" ht="37" customHeight="1">
      <x:c r="A10" s="7" t="str">
        <x:v>Unit price USD / piece</x:v>
      </x:c>
      <x:c r="B10" s="9" t="n">
        <x:v>86</x:v>
      </x:c>
      <x:c r="C10" s="9" t="n">
        <x:v>80</x:v>
      </x:c>
      <x:c r="D10" s="9" t="n">
        <x:v>84</x:v>
      </x:c>
    </x:row>
    <x:row r="11" ht="37" customHeight="1">
      <x:c r="A11" s="8" t="str">
        <x:v>Requested quantity / pieces</x:v>
      </x:c>
      <x:c r="B11" s="12" t="n">
        <x:v>40</x:v>
      </x:c>
      <x:c r="C11" s="12" t="n">
        <x:v>40</x:v>
      </x:c>
      <x:c r="D11" s="12" t="n">
        <x:v>40</x:v>
      </x:c>
    </x:row>
    <x:row r="12" ht="37" customHeight="1">
      <x:c r="A12" s="7" t="str">
        <x:v>MOQ / pieces</x:v>
      </x:c>
      <x:c r="B12" s="13" t="n">
        <x:v>20</x:v>
      </x:c>
      <x:c r="C12" s="13" t="n">
        <x:v>60</x:v>
      </x:c>
      <x:c r="D12" s="13" t="n">
        <x:v>40</x:v>
      </x:c>
    </x:row>
    <x:row r="13" ht="37" customHeight="1">
      <x:c r="A13" s="8" t="str">
        <x:v>Order quantity basis / pieces</x:v>
      </x:c>
      <x:c r="B13" s="12" t="n">
        <x:v>40</x:v>
      </x:c>
      <x:c r="C13" s="12" t="n">
        <x:v>60</x:v>
      </x:c>
      <x:c r="D13" s="12" t="n">
        <x:v>40</x:v>
      </x:c>
    </x:row>
    <x:row r="14" ht="37" customHeight="1">
      <x:c r="A14" s="7" t="str">
        <x:v>Goods subtotal USD</x:v>
      </x:c>
      <x:c r="B14" s="9" t="n">
        <x:f>IF(AND(ISNUMBER(B10),ISNUMBER(B13)),B10*B13,"")</x:f>
        <x:v>3440</x:v>
      </x:c>
      <x:c r="C14" s="9" t="n">
        <x:f>IF(AND(ISNUMBER(C10),ISNUMBER(C13)),C10*C13,"")</x:f>
        <x:v>4800</x:v>
      </x:c>
      <x:c r="D14" s="9" t="n">
        <x:f>IF(AND(ISNUMBER(D10),ISNUMBER(D13)),D10*D13,"")</x:f>
        <x:v>3360</x:v>
      </x:c>
    </x:row>
    <x:row r="15" ht="37" customHeight="1">
      <x:c r="A15" s="8" t="str">
        <x:v>Lead time</x:v>
      </x:c>
      <x:c r="B15" s="8" t="str">
        <x:v>35 days</x:v>
      </x:c>
      <x:c r="C15" s="8" t="str">
        <x:v>28 days</x:v>
      </x:c>
      <x:c r="D15" s="8" t="str">
        <x:v>30 days</x:v>
      </x:c>
    </x:row>
    <x:row r="16" ht="58" customHeight="1">
      <x:c r="A16" s="7" t="str">
        <x:v>Lead time starts after</x:v>
      </x:c>
      <x:c r="B16" s="7" t="str">
        <x:v>Deposit + finish approval</x:v>
      </x:c>
      <x:c r="C16" s="7" t="str">
        <x:v>Deposit + drawing approval</x:v>
      </x:c>
      <x:c r="D16" s="7" t="str">
        <x:v>Not stated</x:v>
      </x:c>
    </x:row>
    <x:row r="17" ht="58" customHeight="1">
      <x:c r="A17" s="8" t="str">
        <x:v>Freight / scope</x:v>
      </x:c>
      <x:c r="B17" s="8" t="str">
        <x:v>USD 240 / curbside only</x:v>
      </x:c>
      <x:c r="C17" s="8" t="str">
        <x:v>Not quoted</x:v>
      </x:c>
      <x:c r="D17" s="8" t="str">
        <x:v>USD 180 / loading dock only</x:v>
      </x:c>
    </x:row>
    <x:row r="18" ht="37" customHeight="1">
      <x:c r="A18" s="7" t="str">
        <x:v>Known amount USD, before tax</x:v>
      </x:c>
      <x:c r="B18" s="9" t="n">
        <x:f>IF(ISNUMBER(B14),SUM(B14,B24),"")</x:f>
        <x:v>3680</x:v>
      </x:c>
      <x:c r="C18" s="9" t="n">
        <x:f>IF(ISNUMBER(C14),SUM(C14,C24),"")</x:f>
        <x:v>4800</x:v>
      </x:c>
      <x:c r="D18" s="9" t="n">
        <x:f>IF(ISNUMBER(D14),SUM(D14,D24),"")</x:f>
        <x:v>3540</x:v>
      </x:c>
    </x:row>
    <x:row r="19" ht="37" customHeight="1">
      <x:c r="A19" s="8" t="str">
        <x:v>Valid until</x:v>
      </x:c>
      <x:c r="B19" s="8" t="str">
        <x:v>2026-11-30</x:v>
      </x:c>
      <x:c r="C19" s="8" t="str">
        <x:v>2026-11-15</x:v>
      </x:c>
      <x:c r="D19" s="8" t="str">
        <x:v>2026-10-20 (expired)</x:v>
      </x:c>
    </x:row>
    <x:row r="20" ht="58" customHeight="1">
      <x:c r="A20" s="7" t="str">
        <x:v>Missing information</x:v>
      </x:c>
      <x:c r="B20" s="7" t="str">
        <x:v>Tax, installation</x:v>
      </x:c>
      <x:c r="C20" s="7" t="str">
        <x:v>Freight, tax, installation</x:v>
      </x:c>
      <x:c r="D20" s="7" t="str">
        <x:v>Renewal, finish code, start point, tax</x:v>
      </x:c>
    </x:row>
    <x:row r="21" ht="58" customHeight="1">
      <x:c r="A21" s="8" t="str">
        <x:v>Comparability</x:v>
      </x:c>
      <x:c r="B21" s="8" t="str">
        <x:v>40 pieces; freight scope explicit</x:v>
      </x:c>
      <x:c r="C21" s="8" t="str">
        <x:v>60-piece commitment; freight missing</x:v>
      </x:c>
      <x:c r="D21" s="8" t="str">
        <x:v>Expired; specification and timing unresolved</x:v>
      </x:c>
    </x:row>
    <x:row r="22" ht="58" customHeight="1">
      <x:c r="A22" s="7" t="str">
        <x:v>Source / fictional</x:v>
      </x:c>
      <x:c r="B22" s="7" t="str">
        <x:v>A-Q1023.pdf p1, lines 1–4</x:v>
      </x:c>
      <x:c r="C22" s="7" t="str">
        <x:v>B-Q1023.xlsx Quote rows 8–11</x:v>
      </x:c>
      <x:c r="D22" s="7" t="str">
        <x:v>C-Q1010.pdf p2, line 3</x:v>
      </x:c>
    </x:row>
    <x:row r="23" ht="58" customHeight="1">
      <x:c r="A23" s="8" t="str">
        <x:v>Human decision note</x:v>
      </x:c>
      <x:c r="B23" s="8" t="str">
        <x:v>Request tax and installation scope before approval.</x:v>
      </x:c>
      <x:c r="C23" s="8" t="str">
        <x:v>Ask whether 40 pieces can be quoted; obtain freight.</x:v>
      </x:c>
      <x:c r="D23" s="8" t="str">
        <x:v>Request a renewed, complete quotation.</x:v>
      </x:c>
    </x:row>
    <x:row r="24" ht="38" customHeight="1">
      <x:c r="A24" s="7" t="str">
        <x:v>Freight input USD / blank if unknown</x:v>
      </x:c>
      <x:c r="B24" s="11" t="n">
        <x:v>240</x:v>
      </x:c>
      <x:c r="C24" s="11"/>
      <x:c r="D24" s="11" t="n">
        <x:v>180</x:v>
      </x:c>
    </x:row>
    <x:row r="25" ht="25" customHeight="1">
      <x:c r="A25" s="2"/>
      <x:c r="B25" s="2"/>
      <x:c r="C25" s="2"/>
      <x:c r="D25" s="2"/>
    </x:row>
    <x:row r="26" ht="42" customHeight="1">
      <x:c r="A26" s="15" t="str">
        <x:v>B known amount excludes unquoted freight; it is not a total on the same delivery basis as A/C. All amounts exclude tax and installation.</x:v>
      </x:c>
      <x:c r="B26" s="15"/>
      <x:c r="C26" s="15"/>
      <x:c r="D26" s="15"/>
    </x:row>
    <x:row r="27" ht="25" customHeight="1">
      <x:c r="A27" s="2"/>
      <x:c r="B27" s="2"/>
      <x:c r="C27" s="2"/>
      <x:c r="D27" s="2"/>
    </x:row>
  </x:sheetData>
  <x:mergeCells>
    <x:mergeCell ref="A2:D2"/>
    <x:mergeCell ref="A3:D3"/>
    <x:mergeCell ref="A4:D4"/>
    <x:mergeCell ref="A26:D26"/>
  </x:mergeCells>
  <x:printOptions gridLines="0" gridLinesSet="1" headings="0" horizontalCentered="1"/>
  <x:pageMargins left="0.25" right="0.25" top="0.3" bottom="0.3" header="0.1" footer="0.1"/>
  <x:pageSetup paperSize="9" orientation="landscape" fitToWidth="1" fitToHeight="2" useFirstPageNumber="0"/>
  <x:rowBreaks count="1" manualBreakCount="1">
    <x:brk id="14" min="0" max="16383" man="1"/>
  </x:rowBreaks>
  <x:drawing ns1:id="Rf20fa911e953409b"/>
</x:worksheet>
</file>

<file path=xl/worksheets/sheet2.xml><?xml version="1.0" encoding="utf-8"?>
<x:worksheet xmlns:ns1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7.219999313354492" hidden="0" customWidth="1"/>
    <x:col min="2" max="2" width="31.670000076293945" hidden="0" customWidth="1"/>
    <x:col min="3" max="3" width="31.670000076293945" hidden="0" customWidth="1"/>
    <x:col min="4" max="4" width="31.670000076293945" hidden="0" customWidth="1"/>
  </x:cols>
  <x:sheetData>
    <x:row r="1" ht="12" customHeight="1">
      <x:c r="A1" s="2"/>
      <x:c r="B1" s="2"/>
      <x:c r="C1" s="2"/>
      <x:c r="D1" s="2"/>
    </x:row>
    <x:row r="2" ht="25" customHeight="1">
      <x:c r="A2" s="3" t="str">
        <x:v>40 woven dining chairs  ·  Supplier comparison</x:v>
      </x:c>
      <x:c r="B2" s="3"/>
      <x:c r="C2" s="3"/>
      <x:c r="D2" s="3"/>
    </x:row>
    <x:row r="3" ht="25" customHeight="1">
      <x:c r="A3" s="2" t="str">
        <x:v>Common brief: black wood frame, cane back, solid seat, 520 × 540 × 780 mm, price per piece, USD.</x:v>
      </x:c>
      <x:c r="B3" s="2"/>
      <x:c r="C3" s="2"/>
      <x:c r="D3" s="2"/>
    </x:row>
    <x:row r="4" ht="25" customHeight="1">
      <x:c r="A4" s="2" t="str">
        <x:v>Review date: 2026-10-23. All suppliers and quotes are fictional. Human decision; no automatic ranking.</x:v>
      </x:c>
      <x:c r="B4" s="2"/>
      <x:c r="C4" s="2"/>
      <x:c r="D4" s="2"/>
    </x:row>
    <x:row r="5" ht="10" customHeight="1">
      <x:c r="A5" s="2"/>
      <x:c r="B5" s="2"/>
      <x:c r="C5" s="2"/>
      <x:c r="D5" s="2"/>
    </x:row>
    <x:row r="6" ht="80" customHeight="1">
      <x:c r="A6" s="2"/>
      <x:c r="B6" s="2"/>
      <x:c r="C6" s="2"/>
      <x:c r="D6" s="2"/>
    </x:row>
    <x:row r="7" ht="10" customHeight="1">
      <x:c r="A7" s="2"/>
      <x:c r="B7" s="2"/>
      <x:c r="C7" s="2"/>
      <x:c r="D7" s="2"/>
    </x:row>
    <x:row r="8" ht="36" customHeight="1">
      <x:c r="A8" s="6" t="str">
        <x:v>Comparison criterion</x:v>
      </x:c>
      <x:c r="B8" s="6" t="str">
        <x:v>Supplier A: ____</x:v>
      </x:c>
      <x:c r="C8" s="6" t="str">
        <x:v>Supplier B: ____</x:v>
      </x:c>
      <x:c r="D8" s="6" t="str">
        <x:v>Supplier C: ____</x:v>
      </x:c>
    </x:row>
    <x:row r="9" ht="37" customHeight="1">
      <x:c r="A9" s="8" t="str">
        <x:v>Configuration</x:v>
      </x:c>
      <x:c r="B9" s="8"/>
      <x:c r="C9" s="8"/>
      <x:c r="D9" s="8"/>
    </x:row>
    <x:row r="10" ht="37" customHeight="1">
      <x:c r="A10" s="7" t="str">
        <x:v>Unit price USD / piece</x:v>
      </x:c>
      <x:c r="B10" s="9"/>
      <x:c r="C10" s="9"/>
      <x:c r="D10" s="9"/>
    </x:row>
    <x:row r="11" ht="37" customHeight="1">
      <x:c r="A11" s="8" t="str">
        <x:v>Requested quantity / pieces</x:v>
      </x:c>
      <x:c r="B11" s="12"/>
      <x:c r="C11" s="12"/>
      <x:c r="D11" s="12"/>
    </x:row>
    <x:row r="12" ht="37" customHeight="1">
      <x:c r="A12" s="7" t="str">
        <x:v>MOQ / pieces</x:v>
      </x:c>
      <x:c r="B12" s="13"/>
      <x:c r="C12" s="13"/>
      <x:c r="D12" s="13"/>
    </x:row>
    <x:row r="13" ht="37" customHeight="1">
      <x:c r="A13" s="8" t="str">
        <x:v>Order quantity basis / pieces</x:v>
      </x:c>
      <x:c r="B13" s="12"/>
      <x:c r="C13" s="12"/>
      <x:c r="D13" s="12"/>
    </x:row>
    <x:row r="14" ht="37" customHeight="1">
      <x:c r="A14" s="7" t="str">
        <x:v>Goods subtotal USD</x:v>
      </x:c>
      <x:c r="B14" s="9" t="str">
        <x:f>IF(AND(ISNUMBER(B10),ISNUMBER(B13)),B10*B13,"")</x:f>
      </x:c>
      <x:c r="C14" s="9" t="str">
        <x:f>IF(AND(ISNUMBER(C10),ISNUMBER(C13)),C10*C13,"")</x:f>
      </x:c>
      <x:c r="D14" s="9" t="str">
        <x:f>IF(AND(ISNUMBER(D10),ISNUMBER(D13)),D10*D13,"")</x:f>
      </x:c>
    </x:row>
    <x:row r="15" ht="37" customHeight="1">
      <x:c r="A15" s="8" t="str">
        <x:v>Lead time</x:v>
      </x:c>
      <x:c r="B15" s="8"/>
      <x:c r="C15" s="8"/>
      <x:c r="D15" s="8"/>
    </x:row>
    <x:row r="16" ht="58" customHeight="1">
      <x:c r="A16" s="7" t="str">
        <x:v>Lead time starts after</x:v>
      </x:c>
      <x:c r="B16" s="7"/>
      <x:c r="C16" s="7"/>
      <x:c r="D16" s="7"/>
    </x:row>
    <x:row r="17" ht="58" customHeight="1">
      <x:c r="A17" s="8" t="str">
        <x:v>Freight / scope</x:v>
      </x:c>
      <x:c r="B17" s="8"/>
      <x:c r="C17" s="8"/>
      <x:c r="D17" s="8"/>
    </x:row>
    <x:row r="18" ht="37" customHeight="1">
      <x:c r="A18" s="7" t="str">
        <x:v>Known amount USD, before tax</x:v>
      </x:c>
      <x:c r="B18" s="9" t="str">
        <x:f>IF(ISNUMBER(B14),SUM(B14,B24),"")</x:f>
      </x:c>
      <x:c r="C18" s="9" t="str">
        <x:f>IF(ISNUMBER(C14),SUM(C14,C24),"")</x:f>
      </x:c>
      <x:c r="D18" s="9" t="str">
        <x:f>IF(ISNUMBER(D14),SUM(D14,D24),"")</x:f>
      </x:c>
    </x:row>
    <x:row r="19" ht="37" customHeight="1">
      <x:c r="A19" s="8" t="str">
        <x:v>Valid until</x:v>
      </x:c>
      <x:c r="B19" s="8"/>
      <x:c r="C19" s="8"/>
      <x:c r="D19" s="8"/>
    </x:row>
    <x:row r="20" ht="58" customHeight="1">
      <x:c r="A20" s="7" t="str">
        <x:v>Missing information</x:v>
      </x:c>
      <x:c r="B20" s="7"/>
      <x:c r="C20" s="7"/>
      <x:c r="D20" s="7"/>
    </x:row>
    <x:row r="21" ht="58" customHeight="1">
      <x:c r="A21" s="8" t="str">
        <x:v>Comparability</x:v>
      </x:c>
      <x:c r="B21" s="8"/>
      <x:c r="C21" s="8"/>
      <x:c r="D21" s="8"/>
    </x:row>
    <x:row r="22" ht="58" customHeight="1">
      <x:c r="A22" s="7" t="str">
        <x:v>Source / fictional</x:v>
      </x:c>
      <x:c r="B22" s="7"/>
      <x:c r="C22" s="7"/>
      <x:c r="D22" s="7"/>
    </x:row>
    <x:row r="23" ht="58" customHeight="1">
      <x:c r="A23" s="8" t="str">
        <x:v>Human decision note</x:v>
      </x:c>
      <x:c r="B23" s="8"/>
      <x:c r="C23" s="8"/>
      <x:c r="D23" s="8"/>
    </x:row>
    <x:row r="24" ht="38" customHeight="1">
      <x:c r="A24" s="7" t="str">
        <x:v>Freight input USD / blank if unknown</x:v>
      </x:c>
      <x:c r="B24" s="11"/>
      <x:c r="C24" s="11"/>
      <x:c r="D24" s="11"/>
    </x:row>
    <x:row r="25" ht="25" customHeight="1">
      <x:c r="A25" s="2"/>
      <x:c r="B25" s="2"/>
      <x:c r="C25" s="2"/>
      <x:c r="D25" s="2"/>
    </x:row>
    <x:row r="26" ht="42" customHeight="1">
      <x:c r="A26" s="15" t="str">
        <x:v>B known amount excludes unquoted freight; it is not a total on the same delivery basis as A/C. All amounts exclude tax and installation.</x:v>
      </x:c>
      <x:c r="B26" s="15"/>
      <x:c r="C26" s="15"/>
      <x:c r="D26" s="15"/>
    </x:row>
    <x:row r="27" ht="25" customHeight="1">
      <x:c r="A27" s="2"/>
      <x:c r="B27" s="2"/>
      <x:c r="C27" s="2"/>
      <x:c r="D27" s="2"/>
    </x:row>
  </x:sheetData>
  <x:mergeCells>
    <x:mergeCell ref="A2:D2"/>
    <x:mergeCell ref="A3:D3"/>
    <x:mergeCell ref="A4:D4"/>
    <x:mergeCell ref="A26:D26"/>
  </x:mergeCells>
  <x:printOptions gridLines="0" gridLinesSet="1" headings="0" horizontalCentered="1"/>
  <x:pageMargins left="0.25" right="0.25" top="0.3" bottom="0.3" header="0.1" footer="0.1"/>
  <x:pageSetup paperSize="9" orientation="landscape" fitToWidth="1" fitToHeight="2" useFirstPageNumber="0"/>
  <x:rowBreaks count="1" manualBreakCount="1">
    <x:brk id="14" min="0" max="16383" man="1"/>
  </x:rowBreaks>
  <x:drawing ns1:id="Rec392828e59c4996"/>
</x:worksheet>
</file>